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<sst xmlns="http://schemas.openxmlformats.org/spreadsheetml/2006/main" count="51" uniqueCount="44">
  <si>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</si>
  <si>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</si>
  <si>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</si>
  <si>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</si>
  <si>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</si>
  <si>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</si>
  <si>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</si>
  <si>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</si>
  <si>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</si>
  <si>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</si>
  <si>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</si>
  <si>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</si>
  <si>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</si>
  <si>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</si>
  <si>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</si>
  <si>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</si>
  <si>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</si>
  <si>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</si>
  <si>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</si>
  <si>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</si>
  <si>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</si>
  <si>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</si>
  <si>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</si>
  <si>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</si>
  <si>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</si>
  <si>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</si>
  <si>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</si>
  <si>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</si>
  <si>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</si>
  <si>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</si>
  <si>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</si>
  <si>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</si>
  <si>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</si>
  <si>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</si>
  <si>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</si>
  <si>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</si>
  <si>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</si>
  <si>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</si>
  <si>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</si>
  <si>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</si>
  <si>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Wixford Parish Council</t>
  </si>
  <si>
    <t>Grant from Throckmorton Trust £3280.80</t>
  </si>
  <si>
    <t>final payment Gateway sign WCC £3439.75</t>
  </si>
  <si>
    <t>gateway sign and defibrillator purchased. Total cost £6458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</si>
</sst>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5">
      <selection activeCell="F30" sqref="F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3.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30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/>
      <c r="F11" s="8"/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7000</v>
      </c>
      <c r="F13" s="8">
        <v>7000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989</v>
      </c>
      <c r="F15" s="8">
        <v>3584</v>
      </c>
      <c r="G15" s="5">
        <f>F15-D15</f>
        <v>2595</v>
      </c>
      <c r="H15" s="6">
        <f>IF((D15&gt;F15),(D15-F15)/D15,IF(D15&lt;F15,-(D15-F15)/D15,IF(D15=F15,0)))</f>
        <v>2.6238624873609706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2076</v>
      </c>
      <c r="F17" s="8">
        <v>2253</v>
      </c>
      <c r="G17" s="5">
        <f>F17-D17</f>
        <v>177</v>
      </c>
      <c r="H17" s="6">
        <f>IF((D17&gt;F17),(D17-F17)/D17,IF(D17&lt;F17,-(D17-F17)/D17,IF(D17=F17,0)))</f>
        <v>0.08526011560693642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6519</v>
      </c>
      <c r="F21" s="8">
        <v>10272</v>
      </c>
      <c r="G21" s="5">
        <f>F21-D21</f>
        <v>3753</v>
      </c>
      <c r="H21" s="6">
        <f>IF((D21&gt;F21),(D21-F21)/D21,IF(D21&lt;F21,-(D21-F21)/D21,IF(D21=F21,0)))</f>
        <v>0.5757017947537966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-606</v>
      </c>
      <c r="F23" s="2">
        <f>F11+F13+F15-F17-F19-F21</f>
        <v>-1941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/>
      <c r="F26" s="8"/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490</v>
      </c>
      <c r="F28" s="8">
        <v>6740</v>
      </c>
      <c r="G28" s="5">
        <f>F28-D28</f>
        <v>6250</v>
      </c>
      <c r="H28" s="6">
        <f>IF((D28&gt;F28),(D28-F28)/D28,IF(D28&lt;F28,-(D28-F28)/D28,IF(D28=F28,0)))</f>
        <v>12.755102040816327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10" t="str">
        <f>IF((L28="YES")*AND(I28+J28&lt;1),"Explanation not required, difference less than £200"," ")</f>
        <v> </v>
      </c>
      <c r="N28" s="13" t="s">
        <v>43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21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11.421875" defaultRowHeight="15"/>
  <cols>
    <col min="1" max="16384" width="8.8515625" style="0" customWidth="1"/>
  </cols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Microsoft Office User</cp:lastModifiedBy>
  <dcterms:created xsi:type="dcterms:W3CDTF">2012-07-11T10:01:28Z</dcterms:created>
  <dcterms:modified xsi:type="dcterms:W3CDTF">2019-06-25T14:33:10Z</dcterms:modified>
  <cp:category/>
  <cp:version/>
  <cp:contentType/>
  <cp:contentStatus/>
</cp:coreProperties>
</file>